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9915" activeTab="0"/>
  </bookViews>
  <sheets>
    <sheet name="Лист1" sheetId="1" r:id="rId1"/>
  </sheets>
  <definedNames>
    <definedName name="_xlnm.Print_Titles" localSheetId="0">'Лист1'!$9:$9</definedName>
  </definedNames>
  <calcPr fullCalcOnLoad="1" refMode="R1C1"/>
</workbook>
</file>

<file path=xl/sharedStrings.xml><?xml version="1.0" encoding="utf-8"?>
<sst xmlns="http://schemas.openxmlformats.org/spreadsheetml/2006/main" count="73" uniqueCount="68">
  <si>
    <t>С учетом поправок</t>
  </si>
  <si>
    <t>Отклонение</t>
  </si>
  <si>
    <t>%
(12:10)*100%</t>
  </si>
  <si>
    <t>%
(12:11)*100%</t>
  </si>
  <si>
    <t>Утвержденный</t>
  </si>
  <si>
    <t>Приложение 1</t>
  </si>
  <si>
    <t>Налог, взимаемый с налогоплательщиков, выбравших в качестве объекта налогообложения доходы</t>
  </si>
  <si>
    <t>ВСЕГО</t>
  </si>
  <si>
    <t>Исполнено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</si>
  <si>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</si>
  <si>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</si>
  <si>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</si>
  <si>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</si>
  <si>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бюджета - всего
в том числе:</t>
  </si>
  <si>
    <t>00300000000000000000</t>
  </si>
  <si>
    <t>Федеральная налоговая служба</t>
  </si>
  <si>
    <t>18200000000000000000</t>
  </si>
  <si>
    <t>00311705050100000180</t>
  </si>
  <si>
    <t>18210102010011000110</t>
  </si>
  <si>
    <t>18210102010012100110</t>
  </si>
  <si>
    <t>18210102010013000110</t>
  </si>
  <si>
    <t>18210501011012100110</t>
  </si>
  <si>
    <t>18210601030101000110</t>
  </si>
  <si>
    <t>18210601030102100110</t>
  </si>
  <si>
    <t>18210606033101000110</t>
  </si>
  <si>
    <t>18210606033102100110</t>
  </si>
  <si>
    <t>18210606043101000110</t>
  </si>
  <si>
    <t>18210606043102100110</t>
  </si>
  <si>
    <t>Код дохода по бюджетной классификации</t>
  </si>
  <si>
    <t>Администрация (исполнительно-распорядительный орган) сельского поселения "Село Гаврики" Мещовского района Калужской области</t>
  </si>
  <si>
    <t>00320215001100315150</t>
  </si>
  <si>
    <t>00320235118100000150</t>
  </si>
  <si>
    <t xml:space="preserve">Дотации бюджетам сельских поселений на выравнивание бюджетной обеспеченности 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</si>
  <si>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дорожной деятельности в отношении автомобильных дорог местного значения в границах населённых пунктов поселения</t>
  </si>
  <si>
    <t>00320240014100802150</t>
  </si>
  <si>
    <t xml:space="preserve">Межбюджетные трансферты, передаваемые бюджетам сельских поселений на осуществление части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 </t>
  </si>
  <si>
    <t>00320240014100803150</t>
  </si>
  <si>
    <t>00320240014100806150</t>
  </si>
  <si>
    <t>00320229999100258150</t>
  </si>
  <si>
    <t xml:space="preserve">Налог, взимаемый с налогоплательщиков, выбравших в качестве объекта налогообложения доходы </t>
  </si>
  <si>
    <t>Налог на имущество физических лиц, взимаемый  по ставкам, применяемым к объектам налогообложения, расположенным в границах сельских поселений</t>
  </si>
  <si>
    <t xml:space="preserve">Налог на имущество физических лиц, взимаемый  по ставкам, применяемым к объектам налогообложения, расположенным в границах сельских поселений </t>
  </si>
  <si>
    <t xml:space="preserve">Земельный налог с организаций, обладающих земельным участком, расположенным в границах сельских поселений </t>
  </si>
  <si>
    <t xml:space="preserve">Земельный налог с физических лиц, обладающих земельным участком, расположенным в границах сельских поселений </t>
  </si>
  <si>
    <t>Прочие неналоговые доходы бюджетов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</si>
  <si>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</si>
  <si>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Инициативные платежи, зачисляемые в бюджеты сельских поселений</t>
  </si>
  <si>
    <t>00311715030109001150</t>
  </si>
  <si>
    <t>Прочие субсидии бюджетам сельских поселений</t>
  </si>
  <si>
    <t xml:space="preserve"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осуществляются в соответствии  со статьями 227, 227.1 и 228 Налогового кодекса Российской Федерации </t>
  </si>
  <si>
    <t>Наименование показателей</t>
  </si>
  <si>
    <t>(рублей)</t>
  </si>
  <si>
    <t>18210102030012100110</t>
  </si>
  <si>
    <t>18210501011011000110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</si>
  <si>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</si>
  <si>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18210904053101000110</t>
  </si>
  <si>
    <t>18210904053102100110</t>
  </si>
  <si>
    <t xml:space="preserve">к Решению Сельской Думы МО сельского поселения "Село Гаврики" </t>
  </si>
  <si>
    <t>"Об исполнении бюджета МО сельского поселения "Село Гаврики" за 2022 год"</t>
  </si>
  <si>
    <t>ИСПОЛНЕНИЕ ДОХОДОВ БЮДЖЕТА МУНИЦИПАЛЬНОГО ОБРАЗОВАНИЯ СЕЛЬСКОГО ПОСЕЛЕНИЯ "СЕЛО ГАВРИКИ" ЗА 2022 ГОД ПО КОДАМ КЛАССИФИКАЦИИ ДОХОДОВ БЮДЖЕТОВ</t>
  </si>
  <si>
    <t>00311301995100000130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</si>
  <si>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</si>
  <si>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понесённых  в связи с эксплуатацией имущества сельских поселений</t>
  </si>
  <si>
    <t>00311302065100000130</t>
  </si>
  <si>
    <t>Штрафы, неустойки, пени, уплаченные в случае просрочки исполнения поставщиком (подрядчиком, исполнителем0 обязательств, предусмотренных муниципальным контрактом, заключённым муниципальным органом, казённым учреждением сельского поселения</t>
  </si>
  <si>
    <t>00311607010100000140</t>
  </si>
  <si>
    <t>18210102030011000110</t>
  </si>
  <si>
    <t>от 28 апреля 2023 г. № 91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</si>
</sst>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\-#,##0.00;#,##0.00"/>
    <numFmt numFmtId="181" formatCode="0.0"/>
    <numFmt numFmtId="182" formatCode="#,##0.00_ ;\-#,##0.00\ "/>
  </numFmts>
  <fonts count="34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63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name val="Arial Cyr"/>
      <family val="0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 Cyr"/>
      <family val="0"/>
    </font>
    <font>
      <sz val="9"/>
      <color indexed="8"/>
      <name val="Arial"/>
      <family val="2"/>
    </font>
    <font>
      <sz val="8"/>
      <color rgb="FF000000"/>
      <name val="Arial Cyr"/>
      <family val="0"/>
    </font>
    <font>
      <sz val="9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2" fillId="0" borderId="1">
      <alignment horizontal="left" wrapText="1" indent="2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23" borderId="9" applyNumberFormat="0" applyFont="0" applyAlignment="0" applyProtection="0"/>
    <xf numFmtId="9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53" applyFont="1" applyAlignment="1">
      <alignment horizontal="left" vertical="top" wrapText="1"/>
    </xf>
    <xf numFmtId="0" fontId="19" fillId="0" borderId="0" xfId="53" applyFont="1" applyAlignment="1">
      <alignment horizontal="left" vertical="top"/>
    </xf>
    <xf numFmtId="0" fontId="13" fillId="0" borderId="0" xfId="53" applyFont="1" applyAlignment="1" applyProtection="1">
      <alignment horizontal="left" vertical="top"/>
      <protection locked="0"/>
    </xf>
    <xf numFmtId="0" fontId="20" fillId="0" borderId="0" xfId="53" applyFont="1" applyAlignment="1" applyProtection="1">
      <alignment horizontal="right" vertical="top"/>
      <protection locked="0"/>
    </xf>
    <xf numFmtId="0" fontId="21" fillId="0" borderId="0" xfId="0" applyFont="1" applyAlignment="1">
      <alignment/>
    </xf>
    <xf numFmtId="0" fontId="20" fillId="0" borderId="11" xfId="53" applyFont="1" applyBorder="1" applyAlignment="1">
      <alignment horizontal="center" vertical="center" wrapText="1"/>
    </xf>
    <xf numFmtId="0" fontId="20" fillId="0" borderId="11" xfId="53" applyFont="1" applyFill="1" applyBorder="1" applyAlignment="1" applyProtection="1">
      <alignment horizontal="center" wrapText="1"/>
      <protection/>
    </xf>
    <xf numFmtId="0" fontId="22" fillId="0" borderId="11" xfId="53" applyFont="1" applyBorder="1" applyAlignment="1" applyProtection="1">
      <alignment horizontal="center" vertical="center" wrapText="1"/>
      <protection locked="0"/>
    </xf>
    <xf numFmtId="0" fontId="22" fillId="0" borderId="11" xfId="53" applyFont="1" applyBorder="1" applyAlignment="1" applyProtection="1">
      <alignment horizontal="center" vertical="center"/>
      <protection locked="0"/>
    </xf>
    <xf numFmtId="0" fontId="22" fillId="0" borderId="0" xfId="53" applyFont="1" applyBorder="1" applyAlignment="1" applyProtection="1">
      <alignment horizontal="center" vertical="center" wrapText="1"/>
      <protection locked="0"/>
    </xf>
    <xf numFmtId="0" fontId="22" fillId="0" borderId="0" xfId="53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/>
    </xf>
    <xf numFmtId="0" fontId="20" fillId="0" borderId="11" xfId="53" applyFont="1" applyBorder="1" applyAlignment="1">
      <alignment horizontal="center" vertical="justify" wrapText="1"/>
    </xf>
    <xf numFmtId="0" fontId="22" fillId="0" borderId="12" xfId="53" applyFont="1" applyBorder="1" applyAlignment="1" applyProtection="1">
      <alignment horizontal="center" vertical="center"/>
      <protection locked="0"/>
    </xf>
    <xf numFmtId="0" fontId="22" fillId="0" borderId="13" xfId="53" applyFont="1" applyBorder="1" applyAlignment="1" applyProtection="1">
      <alignment horizontal="center" vertical="center"/>
      <protection locked="0"/>
    </xf>
    <xf numFmtId="0" fontId="22" fillId="0" borderId="14" xfId="53" applyFont="1" applyBorder="1" applyAlignment="1" applyProtection="1">
      <alignment horizontal="center" vertical="center"/>
      <protection locked="0"/>
    </xf>
    <xf numFmtId="180" fontId="23" fillId="0" borderId="11" xfId="0" applyNumberFormat="1" applyFont="1" applyBorder="1" applyAlignment="1">
      <alignment/>
    </xf>
    <xf numFmtId="181" fontId="23" fillId="0" borderId="0" xfId="0" applyNumberFormat="1" applyFont="1" applyAlignment="1">
      <alignment/>
    </xf>
    <xf numFmtId="180" fontId="23" fillId="0" borderId="0" xfId="0" applyNumberFormat="1" applyFont="1" applyAlignment="1">
      <alignment/>
    </xf>
    <xf numFmtId="180" fontId="21" fillId="0" borderId="11" xfId="0" applyNumberFormat="1" applyFont="1" applyBorder="1" applyAlignment="1">
      <alignment vertical="top"/>
    </xf>
    <xf numFmtId="181" fontId="21" fillId="0" borderId="0" xfId="0" applyNumberFormat="1" applyFont="1" applyAlignment="1">
      <alignment vertical="top"/>
    </xf>
    <xf numFmtId="180" fontId="21" fillId="0" borderId="0" xfId="0" applyNumberFormat="1" applyFont="1" applyAlignment="1">
      <alignment vertical="top"/>
    </xf>
    <xf numFmtId="0" fontId="24" fillId="0" borderId="0" xfId="53" applyFont="1" applyAlignment="1" applyProtection="1">
      <alignment horizontal="center" vertical="top" wrapText="1"/>
      <protection locked="0"/>
    </xf>
    <xf numFmtId="0" fontId="20" fillId="0" borderId="0" xfId="53" applyFont="1" applyAlignment="1" applyProtection="1">
      <alignment horizontal="center" vertical="top" wrapText="1"/>
      <protection locked="0"/>
    </xf>
    <xf numFmtId="0" fontId="25" fillId="0" borderId="11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justify" wrapText="1"/>
    </xf>
    <xf numFmtId="0" fontId="27" fillId="0" borderId="11" xfId="0" applyFont="1" applyBorder="1" applyAlignment="1">
      <alignment/>
    </xf>
    <xf numFmtId="180" fontId="26" fillId="0" borderId="11" xfId="0" applyNumberFormat="1" applyFont="1" applyBorder="1" applyAlignment="1">
      <alignment horizontal="right" vertical="top"/>
    </xf>
    <xf numFmtId="0" fontId="33" fillId="0" borderId="1" xfId="33" applyNumberFormat="1" applyFont="1" applyAlignment="1" applyProtection="1">
      <alignment wrapText="1"/>
      <protection/>
    </xf>
    <xf numFmtId="0" fontId="28" fillId="0" borderId="11" xfId="0" applyFont="1" applyBorder="1" applyAlignment="1">
      <alignment horizontal="left" vertical="top" wrapText="1"/>
    </xf>
    <xf numFmtId="49" fontId="23" fillId="0" borderId="11" xfId="0" applyNumberFormat="1" applyFont="1" applyBorder="1" applyAlignment="1">
      <alignment horizontal="right"/>
    </xf>
    <xf numFmtId="180" fontId="26" fillId="0" borderId="11" xfId="0" applyNumberFormat="1" applyFont="1" applyBorder="1" applyAlignment="1">
      <alignment horizontal="right"/>
    </xf>
    <xf numFmtId="49" fontId="21" fillId="0" borderId="11" xfId="0" applyNumberFormat="1" applyFont="1" applyBorder="1" applyAlignment="1">
      <alignment horizontal="right"/>
    </xf>
    <xf numFmtId="0" fontId="27" fillId="0" borderId="11" xfId="0" applyFont="1" applyBorder="1" applyAlignment="1">
      <alignment horizontal="right"/>
    </xf>
    <xf numFmtId="0" fontId="28" fillId="0" borderId="11" xfId="0" applyFont="1" applyBorder="1" applyAlignment="1">
      <alignment horizontal="left" vertical="center" wrapText="1"/>
    </xf>
    <xf numFmtId="180" fontId="29" fillId="0" borderId="11" xfId="0" applyNumberFormat="1" applyFont="1" applyBorder="1" applyAlignment="1">
      <alignment horizontal="right"/>
    </xf>
    <xf numFmtId="180" fontId="21" fillId="0" borderId="11" xfId="0" applyNumberFormat="1" applyFont="1" applyBorder="1" applyAlignment="1">
      <alignment/>
    </xf>
    <xf numFmtId="0" fontId="24" fillId="0" borderId="0" xfId="53" applyFont="1" applyAlignment="1" applyProtection="1">
      <alignment horizontal="center" vertical="top" wrapText="1"/>
      <protection locked="0"/>
    </xf>
    <xf numFmtId="0" fontId="20" fillId="0" borderId="0" xfId="53" applyFont="1" applyAlignment="1" applyProtection="1">
      <alignment horizontal="right" vertical="top"/>
      <protection locked="0"/>
    </xf>
    <xf numFmtId="0" fontId="20" fillId="0" borderId="0" xfId="53" applyFont="1" applyFill="1" applyAlignment="1" applyProtection="1">
      <alignment horizontal="right" vertical="top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PageLayoutView="0" workbookViewId="0" topLeftCell="A1">
      <selection activeCell="A4" sqref="A4:F4"/>
    </sheetView>
  </sheetViews>
  <sheetFormatPr defaultColWidth="9.00390625" defaultRowHeight="12.75"/>
  <cols>
    <col min="1" max="1" width="72.00390625" style="0" customWidth="1"/>
    <col min="2" max="4" width="17.75390625" style="0" hidden="1" customWidth="1"/>
    <col min="5" max="5" width="24.25390625" style="0" customWidth="1"/>
    <col min="6" max="6" width="14.375" style="0" customWidth="1"/>
    <col min="7" max="10" width="17.75390625" style="0" hidden="1" customWidth="1"/>
  </cols>
  <sheetData>
    <row r="1" spans="1:10" s="5" customFormat="1" ht="15" customHeight="1">
      <c r="A1" s="39" t="s">
        <v>5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5" customFormat="1" ht="15" customHeight="1">
      <c r="A2" s="40" t="s">
        <v>57</v>
      </c>
      <c r="B2" s="40"/>
      <c r="C2" s="40"/>
      <c r="D2" s="40"/>
      <c r="E2" s="40"/>
      <c r="F2" s="40"/>
      <c r="G2" s="4"/>
      <c r="H2" s="4"/>
      <c r="I2" s="4"/>
      <c r="J2" s="4"/>
    </row>
    <row r="3" spans="1:10" s="5" customFormat="1" ht="15" customHeight="1">
      <c r="A3" s="40" t="s">
        <v>58</v>
      </c>
      <c r="B3" s="40"/>
      <c r="C3" s="40"/>
      <c r="D3" s="40"/>
      <c r="E3" s="40"/>
      <c r="F3" s="40"/>
      <c r="G3" s="4"/>
      <c r="H3" s="4"/>
      <c r="I3" s="4"/>
      <c r="J3" s="4"/>
    </row>
    <row r="4" spans="1:10" s="5" customFormat="1" ht="15" customHeight="1">
      <c r="A4" s="40" t="s">
        <v>67</v>
      </c>
      <c r="B4" s="40"/>
      <c r="C4" s="40"/>
      <c r="D4" s="40"/>
      <c r="E4" s="40"/>
      <c r="F4" s="40"/>
      <c r="G4" s="4"/>
      <c r="H4" s="4"/>
      <c r="I4" s="4"/>
      <c r="J4" s="4"/>
    </row>
    <row r="5" spans="1:10" s="5" customFormat="1" ht="1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s="5" customFormat="1" ht="54.75" customHeight="1">
      <c r="A6" s="38" t="s">
        <v>59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s="5" customFormat="1" ht="15" customHeight="1">
      <c r="A7" s="23"/>
      <c r="B7" s="23"/>
      <c r="C7" s="23"/>
      <c r="D7" s="23"/>
      <c r="E7" s="23"/>
      <c r="F7" s="24" t="s">
        <v>51</v>
      </c>
      <c r="G7" s="23"/>
      <c r="H7" s="23"/>
      <c r="I7" s="23"/>
      <c r="J7" s="23"/>
    </row>
    <row r="8" spans="1:10" s="12" customFormat="1" ht="58.5" customHeight="1">
      <c r="A8" s="6" t="s">
        <v>50</v>
      </c>
      <c r="B8" s="7" t="s">
        <v>4</v>
      </c>
      <c r="C8" s="8" t="s">
        <v>0</v>
      </c>
      <c r="D8" s="8"/>
      <c r="E8" s="8" t="s">
        <v>28</v>
      </c>
      <c r="F8" s="9" t="s">
        <v>8</v>
      </c>
      <c r="G8" s="10" t="s">
        <v>2</v>
      </c>
      <c r="H8" s="11" t="s">
        <v>1</v>
      </c>
      <c r="I8" s="10" t="s">
        <v>3</v>
      </c>
      <c r="J8" s="11" t="s">
        <v>1</v>
      </c>
    </row>
    <row r="9" spans="1:10" s="5" customFormat="1" ht="15.75" customHeight="1" thickBot="1">
      <c r="A9" s="13">
        <v>1</v>
      </c>
      <c r="B9" s="9">
        <v>8</v>
      </c>
      <c r="C9" s="9">
        <v>9</v>
      </c>
      <c r="D9" s="9">
        <v>10</v>
      </c>
      <c r="E9" s="9"/>
      <c r="F9" s="9">
        <v>6</v>
      </c>
      <c r="G9" s="14">
        <v>12</v>
      </c>
      <c r="H9" s="15">
        <v>13</v>
      </c>
      <c r="I9" s="16">
        <v>14</v>
      </c>
      <c r="J9" s="15">
        <v>15</v>
      </c>
    </row>
    <row r="10" spans="1:10" s="5" customFormat="1" ht="24">
      <c r="A10" s="30" t="s">
        <v>13</v>
      </c>
      <c r="B10" s="17">
        <v>1388378</v>
      </c>
      <c r="C10" s="17">
        <v>1502773</v>
      </c>
      <c r="D10" s="17">
        <v>1502773</v>
      </c>
      <c r="E10" s="17"/>
      <c r="F10" s="28">
        <v>8238461.74</v>
      </c>
      <c r="G10" s="18">
        <f>IF(C10=0,0,F10/C10*100)</f>
        <v>548.2173115966284</v>
      </c>
      <c r="H10" s="19">
        <v>114587.86</v>
      </c>
      <c r="I10" s="18">
        <f>IF(D10=0,0,F10/D10*100)</f>
        <v>548.2173115966284</v>
      </c>
      <c r="J10" s="19">
        <v>114587.86</v>
      </c>
    </row>
    <row r="11" spans="1:10" s="5" customFormat="1" ht="24.75" customHeight="1">
      <c r="A11" s="30" t="s">
        <v>29</v>
      </c>
      <c r="B11" s="17"/>
      <c r="C11" s="17"/>
      <c r="D11" s="17"/>
      <c r="E11" s="31" t="s">
        <v>14</v>
      </c>
      <c r="F11" s="32">
        <v>5409383.13</v>
      </c>
      <c r="G11" s="18"/>
      <c r="H11" s="19"/>
      <c r="I11" s="18"/>
      <c r="J11" s="19"/>
    </row>
    <row r="12" spans="1:10" s="5" customFormat="1" ht="24.75" customHeight="1">
      <c r="A12" s="25" t="s">
        <v>61</v>
      </c>
      <c r="B12" s="37"/>
      <c r="C12" s="37"/>
      <c r="D12" s="37"/>
      <c r="E12" s="33" t="s">
        <v>60</v>
      </c>
      <c r="F12" s="36">
        <v>4020</v>
      </c>
      <c r="G12" s="18"/>
      <c r="H12" s="19"/>
      <c r="I12" s="18"/>
      <c r="J12" s="19"/>
    </row>
    <row r="13" spans="1:10" s="5" customFormat="1" ht="24.75" customHeight="1">
      <c r="A13" s="25" t="s">
        <v>62</v>
      </c>
      <c r="B13" s="37"/>
      <c r="C13" s="37"/>
      <c r="D13" s="37"/>
      <c r="E13" s="33" t="s">
        <v>63</v>
      </c>
      <c r="F13" s="36">
        <v>85940</v>
      </c>
      <c r="G13" s="18"/>
      <c r="H13" s="19"/>
      <c r="I13" s="18"/>
      <c r="J13" s="19"/>
    </row>
    <row r="14" spans="1:10" s="5" customFormat="1" ht="52.5" customHeight="1">
      <c r="A14" s="25" t="s">
        <v>64</v>
      </c>
      <c r="B14" s="17"/>
      <c r="C14" s="17"/>
      <c r="D14" s="17"/>
      <c r="E14" s="33" t="s">
        <v>65</v>
      </c>
      <c r="F14" s="36">
        <v>184470.09</v>
      </c>
      <c r="G14" s="18"/>
      <c r="H14" s="19"/>
      <c r="I14" s="18"/>
      <c r="J14" s="19"/>
    </row>
    <row r="15" spans="1:10" s="5" customFormat="1" ht="15" customHeight="1">
      <c r="A15" s="25" t="s">
        <v>44</v>
      </c>
      <c r="B15" s="20"/>
      <c r="C15" s="20"/>
      <c r="D15" s="20"/>
      <c r="E15" s="33" t="s">
        <v>17</v>
      </c>
      <c r="F15" s="36">
        <v>40086.2</v>
      </c>
      <c r="G15" s="21"/>
      <c r="H15" s="22"/>
      <c r="I15" s="21"/>
      <c r="J15" s="22"/>
    </row>
    <row r="16" spans="1:10" s="5" customFormat="1" ht="15" customHeight="1">
      <c r="A16" s="25" t="s">
        <v>46</v>
      </c>
      <c r="B16" s="20"/>
      <c r="C16" s="20"/>
      <c r="D16" s="20"/>
      <c r="E16" s="33" t="s">
        <v>47</v>
      </c>
      <c r="F16" s="36">
        <v>25060.4</v>
      </c>
      <c r="G16" s="21"/>
      <c r="H16" s="22"/>
      <c r="I16" s="21"/>
      <c r="J16" s="22"/>
    </row>
    <row r="17" spans="1:10" s="5" customFormat="1" ht="16.5" customHeight="1">
      <c r="A17" s="25" t="s">
        <v>32</v>
      </c>
      <c r="B17" s="20">
        <v>50948</v>
      </c>
      <c r="C17" s="20">
        <v>50948</v>
      </c>
      <c r="D17" s="20">
        <v>50948</v>
      </c>
      <c r="E17" s="33" t="s">
        <v>30</v>
      </c>
      <c r="F17" s="36">
        <v>3872149</v>
      </c>
      <c r="G17" s="21">
        <f>IF(C17=0,0,F17/C17*100)</f>
        <v>7600.198241344116</v>
      </c>
      <c r="H17" s="22">
        <v>0</v>
      </c>
      <c r="I17" s="21">
        <f>IF(D17=0,0,F17/D17*100)</f>
        <v>7600.198241344116</v>
      </c>
      <c r="J17" s="22">
        <v>0</v>
      </c>
    </row>
    <row r="18" spans="1:10" s="5" customFormat="1" ht="15" customHeight="1">
      <c r="A18" s="29" t="s">
        <v>48</v>
      </c>
      <c r="B18" s="20"/>
      <c r="C18" s="20"/>
      <c r="D18" s="20"/>
      <c r="E18" s="33" t="s">
        <v>38</v>
      </c>
      <c r="F18" s="36">
        <v>538444</v>
      </c>
      <c r="G18" s="21"/>
      <c r="H18" s="22"/>
      <c r="I18" s="21"/>
      <c r="J18" s="22"/>
    </row>
    <row r="19" spans="1:10" s="5" customFormat="1" ht="27" customHeight="1">
      <c r="A19" s="25" t="s">
        <v>11</v>
      </c>
      <c r="B19" s="20"/>
      <c r="C19" s="20"/>
      <c r="D19" s="20"/>
      <c r="E19" s="33" t="s">
        <v>31</v>
      </c>
      <c r="F19" s="36">
        <v>97500</v>
      </c>
      <c r="G19" s="21"/>
      <c r="H19" s="22"/>
      <c r="I19" s="21"/>
      <c r="J19" s="22"/>
    </row>
    <row r="20" spans="1:10" s="5" customFormat="1" ht="48.75" customHeight="1">
      <c r="A20" s="25" t="s">
        <v>33</v>
      </c>
      <c r="B20" s="20"/>
      <c r="C20" s="20"/>
      <c r="D20" s="20"/>
      <c r="E20" s="33" t="s">
        <v>34</v>
      </c>
      <c r="F20" s="36">
        <v>447707.2</v>
      </c>
      <c r="G20" s="21"/>
      <c r="H20" s="22"/>
      <c r="I20" s="21"/>
      <c r="J20" s="22"/>
    </row>
    <row r="21" spans="1:10" s="5" customFormat="1" ht="91.5" customHeight="1">
      <c r="A21" s="25" t="s">
        <v>35</v>
      </c>
      <c r="B21" s="20"/>
      <c r="C21" s="20"/>
      <c r="D21" s="20"/>
      <c r="E21" s="33" t="s">
        <v>36</v>
      </c>
      <c r="F21" s="36">
        <v>39006.24</v>
      </c>
      <c r="G21" s="21"/>
      <c r="H21" s="22"/>
      <c r="I21" s="21"/>
      <c r="J21" s="22"/>
    </row>
    <row r="22" spans="1:10" s="5" customFormat="1" ht="47.25" customHeight="1">
      <c r="A22" s="25" t="s">
        <v>12</v>
      </c>
      <c r="B22" s="20"/>
      <c r="C22" s="20"/>
      <c r="D22" s="20"/>
      <c r="E22" s="33" t="s">
        <v>37</v>
      </c>
      <c r="F22" s="36">
        <v>75000</v>
      </c>
      <c r="G22" s="21"/>
      <c r="H22" s="22"/>
      <c r="I22" s="21"/>
      <c r="J22" s="22"/>
    </row>
    <row r="23" spans="1:10" s="5" customFormat="1" ht="21.75" customHeight="1">
      <c r="A23" s="35" t="s">
        <v>15</v>
      </c>
      <c r="B23" s="20"/>
      <c r="C23" s="20"/>
      <c r="D23" s="20"/>
      <c r="E23" s="31" t="s">
        <v>16</v>
      </c>
      <c r="F23" s="32">
        <v>2829078.61</v>
      </c>
      <c r="G23" s="21"/>
      <c r="H23" s="22"/>
      <c r="I23" s="21"/>
      <c r="J23" s="22"/>
    </row>
    <row r="24" spans="1:10" s="5" customFormat="1" ht="49.5" customHeight="1">
      <c r="A24" s="25" t="s">
        <v>49</v>
      </c>
      <c r="B24" s="20">
        <v>103200</v>
      </c>
      <c r="C24" s="20">
        <v>103200</v>
      </c>
      <c r="D24" s="20">
        <v>103200</v>
      </c>
      <c r="E24" s="33" t="s">
        <v>18</v>
      </c>
      <c r="F24" s="36">
        <v>63113.14</v>
      </c>
      <c r="G24" s="21"/>
      <c r="H24" s="22"/>
      <c r="I24" s="21"/>
      <c r="J24" s="22"/>
    </row>
    <row r="25" spans="1:10" s="5" customFormat="1" ht="51" customHeight="1">
      <c r="A25" s="25" t="s">
        <v>49</v>
      </c>
      <c r="B25" s="20"/>
      <c r="C25" s="20"/>
      <c r="D25" s="20"/>
      <c r="E25" s="33" t="s">
        <v>19</v>
      </c>
      <c r="F25" s="36">
        <v>18.43</v>
      </c>
      <c r="G25" s="21"/>
      <c r="H25" s="22"/>
      <c r="I25" s="21"/>
      <c r="J25" s="22"/>
    </row>
    <row r="26" spans="1:10" s="5" customFormat="1" ht="52.5" customHeight="1">
      <c r="A26" s="25" t="s">
        <v>49</v>
      </c>
      <c r="B26" s="20"/>
      <c r="C26" s="20"/>
      <c r="D26" s="20"/>
      <c r="E26" s="33" t="s">
        <v>20</v>
      </c>
      <c r="F26" s="36">
        <v>-56.5</v>
      </c>
      <c r="G26" s="21"/>
      <c r="H26" s="22"/>
      <c r="I26" s="21"/>
      <c r="J26" s="22"/>
    </row>
    <row r="27" spans="1:10" s="5" customFormat="1" ht="29.25" customHeight="1">
      <c r="A27" s="25" t="s">
        <v>45</v>
      </c>
      <c r="B27" s="20"/>
      <c r="C27" s="20"/>
      <c r="D27" s="20"/>
      <c r="E27" s="33" t="s">
        <v>66</v>
      </c>
      <c r="F27" s="36">
        <v>-15.04</v>
      </c>
      <c r="G27" s="21"/>
      <c r="H27" s="22"/>
      <c r="I27" s="21"/>
      <c r="J27" s="22"/>
    </row>
    <row r="28" spans="1:10" s="5" customFormat="1" ht="27" customHeight="1">
      <c r="A28" s="25" t="s">
        <v>45</v>
      </c>
      <c r="B28" s="20"/>
      <c r="C28" s="20"/>
      <c r="D28" s="20"/>
      <c r="E28" s="33" t="s">
        <v>52</v>
      </c>
      <c r="F28" s="36">
        <v>19.3</v>
      </c>
      <c r="G28" s="21"/>
      <c r="H28" s="22"/>
      <c r="I28" s="21"/>
      <c r="J28" s="22"/>
    </row>
    <row r="29" spans="1:10" s="5" customFormat="1" ht="27" customHeight="1">
      <c r="A29" s="25" t="s">
        <v>6</v>
      </c>
      <c r="B29" s="20">
        <v>3900</v>
      </c>
      <c r="C29" s="20">
        <v>103900</v>
      </c>
      <c r="D29" s="20">
        <v>103900</v>
      </c>
      <c r="E29" s="33" t="s">
        <v>53</v>
      </c>
      <c r="F29" s="36">
        <v>1411478.08</v>
      </c>
      <c r="G29" s="21"/>
      <c r="H29" s="22"/>
      <c r="I29" s="21"/>
      <c r="J29" s="22"/>
    </row>
    <row r="30" spans="1:10" s="5" customFormat="1" ht="27" customHeight="1">
      <c r="A30" s="25" t="s">
        <v>39</v>
      </c>
      <c r="B30" s="20"/>
      <c r="C30" s="20"/>
      <c r="D30" s="20"/>
      <c r="E30" s="33" t="s">
        <v>21</v>
      </c>
      <c r="F30" s="36">
        <v>5655.09</v>
      </c>
      <c r="G30" s="21"/>
      <c r="H30" s="22"/>
      <c r="I30" s="21"/>
      <c r="J30" s="22"/>
    </row>
    <row r="31" spans="1:10" s="5" customFormat="1" ht="27" customHeight="1">
      <c r="A31" s="25" t="s">
        <v>40</v>
      </c>
      <c r="B31" s="20"/>
      <c r="C31" s="20"/>
      <c r="D31" s="20"/>
      <c r="E31" s="33" t="s">
        <v>22</v>
      </c>
      <c r="F31" s="36">
        <v>78567.34</v>
      </c>
      <c r="G31" s="21"/>
      <c r="H31" s="22"/>
      <c r="I31" s="21"/>
      <c r="J31" s="22"/>
    </row>
    <row r="32" spans="1:10" s="5" customFormat="1" ht="27.75" customHeight="1">
      <c r="A32" s="25" t="s">
        <v>41</v>
      </c>
      <c r="B32" s="20">
        <v>11000</v>
      </c>
      <c r="C32" s="20">
        <v>11000</v>
      </c>
      <c r="D32" s="20">
        <v>11000</v>
      </c>
      <c r="E32" s="33" t="s">
        <v>23</v>
      </c>
      <c r="F32" s="36">
        <v>2684.35</v>
      </c>
      <c r="G32" s="21"/>
      <c r="H32" s="22"/>
      <c r="I32" s="21"/>
      <c r="J32" s="22"/>
    </row>
    <row r="33" spans="1:10" s="5" customFormat="1" ht="27" customHeight="1">
      <c r="A33" s="25" t="s">
        <v>9</v>
      </c>
      <c r="B33" s="20">
        <v>110000</v>
      </c>
      <c r="C33" s="20">
        <v>110000</v>
      </c>
      <c r="D33" s="20">
        <v>110000</v>
      </c>
      <c r="E33" s="33" t="s">
        <v>24</v>
      </c>
      <c r="F33" s="36">
        <v>636699</v>
      </c>
      <c r="G33" s="21"/>
      <c r="H33" s="22"/>
      <c r="I33" s="21"/>
      <c r="J33" s="22"/>
    </row>
    <row r="34" spans="1:10" s="5" customFormat="1" ht="27" customHeight="1">
      <c r="A34" s="25" t="s">
        <v>42</v>
      </c>
      <c r="B34" s="20"/>
      <c r="C34" s="20"/>
      <c r="D34" s="20"/>
      <c r="E34" s="33" t="s">
        <v>25</v>
      </c>
      <c r="F34" s="36">
        <v>16925.09</v>
      </c>
      <c r="G34" s="21"/>
      <c r="H34" s="22"/>
      <c r="I34" s="21"/>
      <c r="J34" s="22"/>
    </row>
    <row r="35" spans="1:10" s="5" customFormat="1" ht="27" customHeight="1">
      <c r="A35" s="25" t="s">
        <v>10</v>
      </c>
      <c r="B35" s="20"/>
      <c r="C35" s="20"/>
      <c r="D35" s="20"/>
      <c r="E35" s="33" t="s">
        <v>26</v>
      </c>
      <c r="F35" s="36">
        <v>593216.2</v>
      </c>
      <c r="G35" s="21"/>
      <c r="H35" s="22"/>
      <c r="I35" s="21"/>
      <c r="J35" s="22"/>
    </row>
    <row r="36" spans="1:10" s="5" customFormat="1" ht="27" customHeight="1">
      <c r="A36" s="25" t="s">
        <v>43</v>
      </c>
      <c r="B36" s="20"/>
      <c r="C36" s="20"/>
      <c r="D36" s="20"/>
      <c r="E36" s="33" t="s">
        <v>27</v>
      </c>
      <c r="F36" s="36">
        <v>20826.31</v>
      </c>
      <c r="G36" s="21"/>
      <c r="H36" s="22"/>
      <c r="I36" s="21"/>
      <c r="J36" s="22"/>
    </row>
    <row r="37" spans="1:10" s="5" customFormat="1" ht="27" customHeight="1">
      <c r="A37" s="25" t="s">
        <v>54</v>
      </c>
      <c r="B37" s="20"/>
      <c r="C37" s="20"/>
      <c r="D37" s="20"/>
      <c r="E37" s="33" t="s">
        <v>55</v>
      </c>
      <c r="F37" s="36">
        <v>-45.45</v>
      </c>
      <c r="G37" s="21"/>
      <c r="H37" s="22"/>
      <c r="I37" s="21"/>
      <c r="J37" s="22"/>
    </row>
    <row r="38" spans="1:10" s="5" customFormat="1" ht="27" customHeight="1">
      <c r="A38" s="25" t="s">
        <v>54</v>
      </c>
      <c r="B38" s="20"/>
      <c r="C38" s="20"/>
      <c r="D38" s="20"/>
      <c r="E38" s="33" t="s">
        <v>56</v>
      </c>
      <c r="F38" s="36">
        <v>-6.73</v>
      </c>
      <c r="G38" s="21"/>
      <c r="H38" s="22"/>
      <c r="I38" s="21"/>
      <c r="J38" s="22"/>
    </row>
    <row r="39" spans="1:6" ht="28.5" customHeight="1">
      <c r="A39" s="26" t="s">
        <v>7</v>
      </c>
      <c r="B39" s="27"/>
      <c r="C39" s="27"/>
      <c r="D39" s="27"/>
      <c r="E39" s="34"/>
      <c r="F39" s="32">
        <v>8238461.74</v>
      </c>
    </row>
    <row r="40" ht="15" customHeight="1"/>
    <row r="41" ht="15" customHeight="1">
      <c r="A41" s="1"/>
    </row>
    <row r="42" ht="15" customHeight="1">
      <c r="A42" s="2"/>
    </row>
    <row r="43" ht="15" customHeight="1">
      <c r="A43" s="2"/>
    </row>
    <row r="44" ht="15" customHeight="1">
      <c r="A44" s="3"/>
    </row>
    <row r="45" ht="12.75">
      <c r="A45" s="3"/>
    </row>
  </sheetData>
  <sheetProtection/>
  <mergeCells count="5">
    <mergeCell ref="A6:J6"/>
    <mergeCell ref="A1:J1"/>
    <mergeCell ref="A2:F2"/>
    <mergeCell ref="A3:F3"/>
    <mergeCell ref="A4:F4"/>
  </mergeCells>
  <printOptions/>
  <pageMargins left="0.5905511811023623" right="0.3937007874015748" top="0.3937007874015748" bottom="0.3937007874015748" header="0.5118110236220472" footer="0.5118110236220472"/>
  <pageSetup fitToHeight="16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Мещовск</dc:creator>
  <cp:keywords/>
  <dc:description/>
  <cp:lastModifiedBy>User</cp:lastModifiedBy>
  <cp:lastPrinted>2023-04-27T10:59:15Z</cp:lastPrinted>
  <dcterms:created xsi:type="dcterms:W3CDTF">2009-04-06T05:45:28Z</dcterms:created>
  <dcterms:modified xsi:type="dcterms:W3CDTF">2023-04-27T10:59:31Z</dcterms:modified>
  <cp:category/>
  <cp:version/>
  <cp:contentType/>
  <cp:contentStatus/>
</cp:coreProperties>
</file>