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855" activeTab="0"/>
  </bookViews>
  <sheets>
    <sheet name="Лист1" sheetId="1" r:id="rId1"/>
  </sheets>
  <definedNames>
    <definedName name="_xlnm.Print_Titles" localSheetId="0">'Лист1'!$9:$9</definedName>
  </definedNames>
  <calcPr fullCalcOnLoad="1" refMode="R1C1"/>
</workbook>
</file>

<file path=xl/sharedStrings.xml><?xml version="1.0" encoding="utf-8"?>
<sst xmlns="http://schemas.openxmlformats.org/spreadsheetml/2006/main" count="39" uniqueCount="26">
  <si>
    <t>Показатели бюджетной классификации по источникам финансирования дефицита бюджета</t>
  </si>
  <si>
    <t>05</t>
  </si>
  <si>
    <t>0000</t>
  </si>
  <si>
    <t>002</t>
  </si>
  <si>
    <t>01050201</t>
  </si>
  <si>
    <t>510</t>
  </si>
  <si>
    <t>610</t>
  </si>
  <si>
    <t xml:space="preserve">Исполнено 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</si>
  <si>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</si>
  <si>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</si>
  <si>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Приложение 4</t>
  </si>
  <si>
    <t xml:space="preserve">Код </t>
  </si>
  <si>
    <t>главного администратора источников финансирования дефицита бюджета</t>
  </si>
  <si>
    <t>источника финансирования дефицита бюджета</t>
  </si>
  <si>
    <t>Изменение остатков средств на счетах по учету средств бюджетов</t>
  </si>
  <si>
    <t>Финансовый отдел администрации муниципального района "Мещовский район"-всего</t>
  </si>
  <si>
    <t>Итого источников финансирования дефицита бюджета СП "Село Гаврики"</t>
  </si>
  <si>
    <t>01050000000000000</t>
  </si>
  <si>
    <t>01050201100000510</t>
  </si>
  <si>
    <t>01050201100000610</t>
  </si>
  <si>
    <t>к Решению Сельской Думы МО сельского поселения "Село Гаврики"</t>
  </si>
  <si>
    <t>(рублей)</t>
  </si>
  <si>
    <t>"Об исполнении бюджета МО сельского поселения "Село Гаврики" за 2022 год"</t>
  </si>
  <si>
    <t>ИСПОЛНЕНИЕ ИСТОЧНИКОВ ФИНАНСИРОВАНИЯ ДЕФИЦИТА БЮДЖЕТА МУНИЦИПАЛЬНОГО ОБРАЗОВАНИЯ СЕЛЬСКОГО ПОСЕЛЕНИЯ "СЕЛО ГАВРИКИ" ЗА 2022 ГОД ПО КОДАМ КЛАССИФИКАЦИИ ИСТОЧНИКОВ ФИНАНСИРОВАНИЯ ДЕФИЦИТОВ БЮДЖЕТОВ</t>
  </si>
  <si>
    <t>План в соответствии с Решением Сельской Думы сельского поселения "Село Гаврики" от 15.12.2021 г. № 51 (в редакции Решения от 30.12.2022 г. № 78)</t>
  </si>
  <si>
    <t>от  28 апреля  2023 г.  №91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</si>
</sst>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\-#,##0.00;#,##0.00"/>
    <numFmt numFmtId="181" formatCode="0.0"/>
  </numFmts>
  <fonts count="28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color indexed="63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0" fillId="0" borderId="10" xfId="52" applyFont="1" applyBorder="1" applyAlignment="1">
      <alignment horizontal="center" vertical="justify" wrapText="1"/>
    </xf>
    <xf numFmtId="0" fontId="19" fillId="0" borderId="0" xfId="0" applyFont="1" applyAlignment="1">
      <alignment/>
    </xf>
    <xf numFmtId="0" fontId="21" fillId="0" borderId="0" xfId="52" applyFont="1" applyAlignment="1" applyProtection="1">
      <alignment vertical="top"/>
      <protection locked="0"/>
    </xf>
    <xf numFmtId="0" fontId="22" fillId="0" borderId="0" xfId="0" applyFont="1" applyAlignment="1">
      <alignment/>
    </xf>
    <xf numFmtId="0" fontId="20" fillId="0" borderId="0" xfId="52" applyFont="1" applyAlignment="1" applyProtection="1">
      <alignment horizontal="right" vertical="top" wrapText="1"/>
      <protection locked="0"/>
    </xf>
    <xf numFmtId="0" fontId="23" fillId="0" borderId="0" xfId="52" applyFont="1" applyAlignment="1" applyProtection="1">
      <alignment vertical="top"/>
      <protection locked="0"/>
    </xf>
    <xf numFmtId="0" fontId="20" fillId="0" borderId="10" xfId="52" applyFont="1" applyBorder="1" applyAlignment="1" applyProtection="1">
      <alignment horizontal="center" vertical="center" wrapText="1"/>
      <protection locked="0"/>
    </xf>
    <xf numFmtId="0" fontId="20" fillId="0" borderId="10" xfId="52" applyFont="1" applyFill="1" applyBorder="1" applyAlignment="1" applyProtection="1">
      <alignment horizontal="center" vertical="center" wrapText="1"/>
      <protection/>
    </xf>
    <xf numFmtId="0" fontId="25" fillId="0" borderId="10" xfId="52" applyFont="1" applyBorder="1" applyAlignment="1" applyProtection="1">
      <alignment horizontal="center" vertical="center" wrapText="1"/>
      <protection locked="0"/>
    </xf>
    <xf numFmtId="0" fontId="25" fillId="0" borderId="10" xfId="52" applyFont="1" applyBorder="1" applyAlignment="1" applyProtection="1">
      <alignment horizontal="center" vertical="center"/>
      <protection locked="0"/>
    </xf>
    <xf numFmtId="0" fontId="23" fillId="0" borderId="0" xfId="52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center"/>
    </xf>
    <xf numFmtId="0" fontId="20" fillId="0" borderId="10" xfId="52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>
      <alignment/>
    </xf>
    <xf numFmtId="180" fontId="24" fillId="0" borderId="10" xfId="0" applyNumberFormat="1" applyFont="1" applyBorder="1" applyAlignment="1">
      <alignment/>
    </xf>
    <xf numFmtId="181" fontId="24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49" fontId="19" fillId="0" borderId="10" xfId="0" applyNumberFormat="1" applyFont="1" applyBorder="1" applyAlignment="1">
      <alignment/>
    </xf>
    <xf numFmtId="180" fontId="19" fillId="0" borderId="10" xfId="0" applyNumberFormat="1" applyFont="1" applyBorder="1" applyAlignment="1">
      <alignment/>
    </xf>
    <xf numFmtId="181" fontId="19" fillId="0" borderId="10" xfId="0" applyNumberFormat="1" applyFont="1" applyBorder="1" applyAlignment="1">
      <alignment/>
    </xf>
    <xf numFmtId="180" fontId="19" fillId="0" borderId="0" xfId="0" applyNumberFormat="1" applyFont="1" applyAlignment="1">
      <alignment/>
    </xf>
    <xf numFmtId="181" fontId="19" fillId="0" borderId="0" xfId="0" applyNumberFormat="1" applyFont="1" applyAlignment="1">
      <alignment/>
    </xf>
    <xf numFmtId="0" fontId="21" fillId="0" borderId="0" xfId="52" applyFont="1" applyBorder="1" applyAlignment="1">
      <alignment horizontal="left" vertical="justify" wrapText="1"/>
    </xf>
    <xf numFmtId="0" fontId="21" fillId="0" borderId="0" xfId="52" applyFont="1" applyAlignment="1">
      <alignment horizontal="left" vertical="top" wrapText="1"/>
    </xf>
    <xf numFmtId="0" fontId="21" fillId="0" borderId="0" xfId="52" applyFont="1" applyAlignment="1">
      <alignment horizontal="left" vertical="top"/>
    </xf>
    <xf numFmtId="0" fontId="23" fillId="0" borderId="0" xfId="52" applyFont="1" applyAlignment="1" applyProtection="1">
      <alignment horizontal="left" vertical="top"/>
      <protection locked="0"/>
    </xf>
    <xf numFmtId="0" fontId="20" fillId="0" borderId="10" xfId="52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wrapText="1"/>
    </xf>
    <xf numFmtId="0" fontId="24" fillId="0" borderId="10" xfId="0" applyFont="1" applyBorder="1" applyAlignment="1">
      <alignment wrapText="1"/>
    </xf>
    <xf numFmtId="49" fontId="19" fillId="0" borderId="10" xfId="0" applyNumberFormat="1" applyFont="1" applyBorder="1" applyAlignment="1">
      <alignment wrapText="1"/>
    </xf>
    <xf numFmtId="49" fontId="24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 wrapText="1"/>
    </xf>
    <xf numFmtId="49" fontId="19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 wrapText="1"/>
    </xf>
    <xf numFmtId="49" fontId="27" fillId="0" borderId="10" xfId="52" applyNumberFormat="1" applyFont="1" applyBorder="1" applyAlignment="1" applyProtection="1">
      <alignment horizontal="center"/>
      <protection locked="0"/>
    </xf>
    <xf numFmtId="0" fontId="24" fillId="0" borderId="10" xfId="0" applyFont="1" applyBorder="1" applyAlignment="1">
      <alignment/>
    </xf>
    <xf numFmtId="49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80" fontId="24" fillId="0" borderId="10" xfId="0" applyNumberFormat="1" applyFont="1" applyFill="1" applyBorder="1" applyAlignment="1">
      <alignment/>
    </xf>
    <xf numFmtId="180" fontId="24" fillId="0" borderId="10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 horizontal="right"/>
    </xf>
    <xf numFmtId="0" fontId="20" fillId="0" borderId="10" xfId="52" applyFont="1" applyBorder="1" applyAlignment="1">
      <alignment horizontal="center" vertical="justify" wrapText="1"/>
    </xf>
    <xf numFmtId="0" fontId="20" fillId="0" borderId="0" xfId="52" applyFont="1" applyBorder="1" applyAlignment="1">
      <alignment horizontal="right"/>
    </xf>
    <xf numFmtId="0" fontId="20" fillId="0" borderId="11" xfId="52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0" xfId="52" applyFont="1" applyAlignment="1" applyProtection="1">
      <alignment horizontal="right" vertical="top" wrapText="1"/>
      <protection locked="0"/>
    </xf>
    <xf numFmtId="0" fontId="22" fillId="0" borderId="14" xfId="52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horizontal="center" vertical="center" wrapText="1"/>
    </xf>
    <xf numFmtId="0" fontId="25" fillId="0" borderId="14" xfId="52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0" xfId="52" applyFont="1" applyAlignment="1" applyProtection="1">
      <alignment horizontal="right" vertical="top"/>
      <protection locked="0"/>
    </xf>
    <xf numFmtId="0" fontId="2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43.00390625" style="4" customWidth="1"/>
    <col min="2" max="2" width="11.125" style="4" customWidth="1"/>
    <col min="3" max="3" width="21.00390625" style="4" customWidth="1"/>
    <col min="4" max="4" width="5.75390625" style="4" hidden="1" customWidth="1"/>
    <col min="5" max="5" width="8.75390625" style="4" hidden="1" customWidth="1"/>
    <col min="6" max="6" width="4.75390625" style="4" hidden="1" customWidth="1"/>
    <col min="7" max="7" width="8.75390625" style="4" hidden="1" customWidth="1"/>
    <col min="8" max="8" width="8.375" style="4" hidden="1" customWidth="1"/>
    <col min="9" max="9" width="11.75390625" style="4" hidden="1" customWidth="1"/>
    <col min="10" max="10" width="9.75390625" style="4" hidden="1" customWidth="1"/>
    <col min="11" max="11" width="13.75390625" style="4" hidden="1" customWidth="1"/>
    <col min="12" max="12" width="9.75390625" style="4" hidden="1" customWidth="1"/>
    <col min="13" max="13" width="16.875" style="4" customWidth="1"/>
    <col min="14" max="14" width="15.625" style="4" customWidth="1"/>
    <col min="15" max="15" width="11.75390625" style="4" hidden="1" customWidth="1"/>
    <col min="16" max="16" width="10.75390625" style="4" hidden="1" customWidth="1"/>
    <col min="17" max="17" width="11.75390625" style="4" hidden="1" customWidth="1"/>
    <col min="18" max="18" width="10.75390625" style="4" hidden="1" customWidth="1"/>
    <col min="19" max="19" width="17.75390625" style="4" customWidth="1"/>
    <col min="20" max="16384" width="9.125" style="4" customWidth="1"/>
  </cols>
  <sheetData>
    <row r="1" spans="1:19" ht="15" customHeight="1">
      <c r="A1" s="2"/>
      <c r="B1" s="54" t="s">
        <v>10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3"/>
    </row>
    <row r="2" spans="1:19" ht="15" customHeight="1">
      <c r="A2" s="48" t="s">
        <v>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6"/>
    </row>
    <row r="3" spans="1:19" ht="15" customHeight="1">
      <c r="A3" s="48" t="s">
        <v>22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5"/>
      <c r="P3" s="5"/>
      <c r="Q3" s="5"/>
      <c r="R3" s="5"/>
      <c r="S3" s="6"/>
    </row>
    <row r="4" spans="1:19" ht="15" customHeight="1">
      <c r="A4" s="2"/>
      <c r="B4" s="48" t="s">
        <v>25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6"/>
    </row>
    <row r="5" spans="1:19" ht="99" customHeight="1">
      <c r="A5" s="55" t="s">
        <v>23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6"/>
    </row>
    <row r="6" spans="1:19" ht="33.75" customHeight="1">
      <c r="A6" s="2"/>
      <c r="B6" s="44" t="s">
        <v>21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3"/>
    </row>
    <row r="7" spans="1:19" ht="25.5" customHeight="1">
      <c r="A7" s="53" t="s">
        <v>0</v>
      </c>
      <c r="B7" s="45" t="s">
        <v>11</v>
      </c>
      <c r="C7" s="46"/>
      <c r="D7" s="46"/>
      <c r="E7" s="46"/>
      <c r="F7" s="46"/>
      <c r="G7" s="46"/>
      <c r="H7" s="47"/>
      <c r="I7" s="8"/>
      <c r="J7" s="9"/>
      <c r="K7" s="9"/>
      <c r="L7" s="9"/>
      <c r="M7" s="49" t="s">
        <v>24</v>
      </c>
      <c r="N7" s="51" t="s">
        <v>7</v>
      </c>
      <c r="O7" s="9"/>
      <c r="P7" s="9"/>
      <c r="Q7" s="9"/>
      <c r="R7" s="9"/>
      <c r="S7" s="11"/>
    </row>
    <row r="8" spans="1:19" ht="141" customHeight="1">
      <c r="A8" s="52"/>
      <c r="B8" s="7" t="s">
        <v>12</v>
      </c>
      <c r="C8" s="27" t="s">
        <v>13</v>
      </c>
      <c r="D8" s="27"/>
      <c r="E8" s="27"/>
      <c r="F8" s="27"/>
      <c r="G8" s="27"/>
      <c r="H8" s="27"/>
      <c r="I8" s="8"/>
      <c r="J8" s="9"/>
      <c r="K8" s="9"/>
      <c r="L8" s="9"/>
      <c r="M8" s="50"/>
      <c r="N8" s="52"/>
      <c r="O8" s="9"/>
      <c r="P8" s="9"/>
      <c r="Q8" s="9"/>
      <c r="R8" s="9"/>
      <c r="S8" s="11"/>
    </row>
    <row r="9" spans="1:19" ht="20.25" customHeight="1">
      <c r="A9" s="12">
        <v>1</v>
      </c>
      <c r="B9" s="13">
        <v>2</v>
      </c>
      <c r="C9" s="1">
        <v>3</v>
      </c>
      <c r="D9" s="43">
        <v>3</v>
      </c>
      <c r="E9" s="43"/>
      <c r="F9" s="43"/>
      <c r="G9" s="43"/>
      <c r="H9" s="43"/>
      <c r="I9" s="10">
        <v>4</v>
      </c>
      <c r="J9" s="10">
        <v>5</v>
      </c>
      <c r="K9" s="10">
        <v>6</v>
      </c>
      <c r="L9" s="10">
        <v>7</v>
      </c>
      <c r="M9" s="10">
        <v>4</v>
      </c>
      <c r="N9" s="10">
        <v>5</v>
      </c>
      <c r="O9" s="10">
        <v>9</v>
      </c>
      <c r="P9" s="10">
        <v>10</v>
      </c>
      <c r="Q9" s="10">
        <v>11</v>
      </c>
      <c r="R9" s="10">
        <v>12</v>
      </c>
      <c r="S9" s="11"/>
    </row>
    <row r="10" spans="1:19" ht="11.25" customHeight="1">
      <c r="A10" s="12"/>
      <c r="B10" s="13"/>
      <c r="C10" s="1"/>
      <c r="D10" s="1"/>
      <c r="E10" s="1"/>
      <c r="F10" s="1"/>
      <c r="G10" s="1"/>
      <c r="H10" s="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</row>
    <row r="11" spans="1:19" ht="44.25" customHeight="1">
      <c r="A11" s="34" t="s">
        <v>15</v>
      </c>
      <c r="B11" s="35" t="s">
        <v>3</v>
      </c>
      <c r="C11" s="1"/>
      <c r="D11" s="1"/>
      <c r="E11" s="1"/>
      <c r="F11" s="1"/>
      <c r="G11" s="1"/>
      <c r="H11" s="1"/>
      <c r="I11" s="10"/>
      <c r="J11" s="10"/>
      <c r="K11" s="10"/>
      <c r="L11" s="10"/>
      <c r="M11" s="39">
        <v>0</v>
      </c>
      <c r="N11" s="40">
        <v>-2294826.79</v>
      </c>
      <c r="O11" s="10"/>
      <c r="P11" s="10"/>
      <c r="Q11" s="10"/>
      <c r="R11" s="10"/>
      <c r="S11" s="11"/>
    </row>
    <row r="12" spans="1:18" s="17" customFormat="1" ht="13.5" customHeight="1">
      <c r="A12" s="14"/>
      <c r="B12" s="36"/>
      <c r="C12" s="14"/>
      <c r="D12" s="14"/>
      <c r="E12" s="14"/>
      <c r="F12" s="14"/>
      <c r="G12" s="14"/>
      <c r="H12" s="14"/>
      <c r="I12" s="15">
        <v>894094</v>
      </c>
      <c r="J12" s="15">
        <v>10308225.19</v>
      </c>
      <c r="K12" s="15">
        <v>894094</v>
      </c>
      <c r="L12" s="15">
        <v>10308225.19</v>
      </c>
      <c r="M12" s="39"/>
      <c r="N12" s="40"/>
      <c r="O12" s="16">
        <f>IF(J12=0,0,N12/J12*100)</f>
        <v>0</v>
      </c>
      <c r="P12" s="15">
        <v>-349603518.9</v>
      </c>
      <c r="Q12" s="16">
        <f>IF(L12=0,0,N12/L12*100)</f>
        <v>0</v>
      </c>
      <c r="R12" s="15">
        <v>-349603518.9</v>
      </c>
    </row>
    <row r="13" spans="1:18" s="17" customFormat="1" ht="30" customHeight="1">
      <c r="A13" s="29" t="s">
        <v>14</v>
      </c>
      <c r="B13" s="37" t="s">
        <v>3</v>
      </c>
      <c r="C13" s="31" t="s">
        <v>17</v>
      </c>
      <c r="D13" s="14"/>
      <c r="E13" s="14"/>
      <c r="F13" s="14"/>
      <c r="G13" s="14"/>
      <c r="H13" s="14"/>
      <c r="I13" s="15"/>
      <c r="J13" s="15"/>
      <c r="K13" s="15"/>
      <c r="L13" s="15"/>
      <c r="M13" s="39">
        <v>0</v>
      </c>
      <c r="N13" s="40">
        <v>-2294826.79</v>
      </c>
      <c r="O13" s="16"/>
      <c r="P13" s="15"/>
      <c r="Q13" s="16"/>
      <c r="R13" s="15"/>
    </row>
    <row r="14" spans="1:18" s="17" customFormat="1" ht="12" customHeight="1">
      <c r="A14" s="14"/>
      <c r="B14" s="38"/>
      <c r="C14" s="31"/>
      <c r="D14" s="14"/>
      <c r="E14" s="14"/>
      <c r="F14" s="14"/>
      <c r="G14" s="14"/>
      <c r="H14" s="14"/>
      <c r="I14" s="15"/>
      <c r="J14" s="15"/>
      <c r="K14" s="15"/>
      <c r="L14" s="15"/>
      <c r="M14" s="39"/>
      <c r="N14" s="40"/>
      <c r="O14" s="16"/>
      <c r="P14" s="15"/>
      <c r="Q14" s="16"/>
      <c r="R14" s="15"/>
    </row>
    <row r="15" spans="1:18" s="17" customFormat="1" ht="27" customHeight="1">
      <c r="A15" s="30" t="s">
        <v>8</v>
      </c>
      <c r="B15" s="33" t="s">
        <v>3</v>
      </c>
      <c r="C15" s="28" t="s">
        <v>18</v>
      </c>
      <c r="D15" s="18" t="s">
        <v>3</v>
      </c>
      <c r="E15" s="18" t="s">
        <v>4</v>
      </c>
      <c r="F15" s="18" t="s">
        <v>1</v>
      </c>
      <c r="G15" s="18" t="s">
        <v>2</v>
      </c>
      <c r="H15" s="18" t="s">
        <v>5</v>
      </c>
      <c r="I15" s="19">
        <v>-153580416</v>
      </c>
      <c r="J15" s="19">
        <v>-159361514.74</v>
      </c>
      <c r="K15" s="19">
        <v>-153580416</v>
      </c>
      <c r="L15" s="19">
        <v>-159361514.74</v>
      </c>
      <c r="M15" s="41">
        <v>0</v>
      </c>
      <c r="N15" s="42">
        <v>-8248244.69</v>
      </c>
      <c r="O15" s="16"/>
      <c r="P15" s="15"/>
      <c r="Q15" s="16"/>
      <c r="R15" s="15"/>
    </row>
    <row r="16" spans="1:18" s="17" customFormat="1" ht="11.25" customHeight="1">
      <c r="A16" s="29"/>
      <c r="B16" s="38"/>
      <c r="C16" s="31"/>
      <c r="D16" s="14"/>
      <c r="E16" s="14"/>
      <c r="F16" s="14"/>
      <c r="G16" s="14"/>
      <c r="H16" s="14"/>
      <c r="I16" s="15"/>
      <c r="J16" s="15"/>
      <c r="K16" s="15"/>
      <c r="L16" s="15"/>
      <c r="M16" s="39"/>
      <c r="N16" s="40"/>
      <c r="O16" s="16"/>
      <c r="P16" s="15"/>
      <c r="Q16" s="16"/>
      <c r="R16" s="15"/>
    </row>
    <row r="17" spans="1:18" s="17" customFormat="1" ht="33" customHeight="1">
      <c r="A17" s="30" t="s">
        <v>9</v>
      </c>
      <c r="B17" s="33" t="s">
        <v>3</v>
      </c>
      <c r="C17" s="28" t="s">
        <v>19</v>
      </c>
      <c r="D17" s="18" t="s">
        <v>3</v>
      </c>
      <c r="E17" s="18" t="s">
        <v>4</v>
      </c>
      <c r="F17" s="18" t="s">
        <v>1</v>
      </c>
      <c r="G17" s="18" t="s">
        <v>2</v>
      </c>
      <c r="H17" s="18" t="s">
        <v>6</v>
      </c>
      <c r="I17" s="19">
        <v>154765310</v>
      </c>
      <c r="J17" s="19">
        <v>169960539.93</v>
      </c>
      <c r="K17" s="19">
        <v>154765310</v>
      </c>
      <c r="L17" s="19">
        <v>169960539.93</v>
      </c>
      <c r="M17" s="41">
        <v>0</v>
      </c>
      <c r="N17" s="42">
        <v>5953417.9</v>
      </c>
      <c r="O17" s="16"/>
      <c r="P17" s="15"/>
      <c r="Q17" s="16"/>
      <c r="R17" s="15"/>
    </row>
    <row r="18" spans="1:18" s="17" customFormat="1" ht="12.75" customHeight="1">
      <c r="A18" s="14"/>
      <c r="B18" s="14"/>
      <c r="C18" s="31"/>
      <c r="D18" s="14"/>
      <c r="E18" s="14"/>
      <c r="F18" s="14"/>
      <c r="G18" s="14"/>
      <c r="H18" s="14"/>
      <c r="I18" s="15"/>
      <c r="J18" s="15"/>
      <c r="K18" s="15"/>
      <c r="L18" s="15"/>
      <c r="M18" s="39"/>
      <c r="N18" s="40"/>
      <c r="O18" s="16"/>
      <c r="P18" s="15"/>
      <c r="Q18" s="16"/>
      <c r="R18" s="15"/>
    </row>
    <row r="19" spans="1:18" ht="51.75" customHeight="1">
      <c r="A19" s="32" t="s">
        <v>16</v>
      </c>
      <c r="B19" s="18"/>
      <c r="C19" s="28"/>
      <c r="D19" s="18" t="s">
        <v>3</v>
      </c>
      <c r="E19" s="18" t="s">
        <v>4</v>
      </c>
      <c r="F19" s="18" t="s">
        <v>1</v>
      </c>
      <c r="G19" s="18" t="s">
        <v>2</v>
      </c>
      <c r="H19" s="18" t="s">
        <v>5</v>
      </c>
      <c r="I19" s="19">
        <v>-153580416</v>
      </c>
      <c r="J19" s="19">
        <v>-159361514.74</v>
      </c>
      <c r="K19" s="19">
        <v>-153580416</v>
      </c>
      <c r="L19" s="19">
        <v>-159361514.74</v>
      </c>
      <c r="M19" s="39">
        <v>0</v>
      </c>
      <c r="N19" s="40">
        <v>-2294826.79</v>
      </c>
      <c r="O19" s="20">
        <f>IF(J19=0,0,N19/J19*100)</f>
        <v>1.4400131636198577</v>
      </c>
      <c r="P19" s="19">
        <v>159361514.74</v>
      </c>
      <c r="Q19" s="20">
        <f>IF(L19=0,0,N19/L19*100)</f>
        <v>1.4400131636198577</v>
      </c>
      <c r="R19" s="19">
        <v>159361514.74</v>
      </c>
    </row>
    <row r="20" spans="1:18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>
      <c r="A21" s="2"/>
      <c r="B21" s="2"/>
      <c r="C21" s="2"/>
      <c r="D21" s="2"/>
      <c r="E21" s="2"/>
      <c r="F21" s="2"/>
      <c r="G21" s="2"/>
      <c r="H21" s="2"/>
      <c r="I21" s="21"/>
      <c r="J21" s="21"/>
      <c r="K21" s="21"/>
      <c r="L21" s="21"/>
      <c r="M21" s="21"/>
      <c r="N21" s="21"/>
      <c r="O21" s="22"/>
      <c r="P21" s="21"/>
      <c r="Q21" s="22"/>
      <c r="R21" s="21"/>
    </row>
    <row r="22" spans="1:18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4" ht="15.75" customHeight="1">
      <c r="C24" s="23"/>
    </row>
    <row r="25" ht="15" customHeight="1">
      <c r="C25" s="24"/>
    </row>
    <row r="26" ht="15" customHeight="1">
      <c r="C26" s="25"/>
    </row>
    <row r="27" ht="15" customHeight="1">
      <c r="C27" s="25"/>
    </row>
    <row r="28" ht="15" customHeight="1">
      <c r="C28" s="26"/>
    </row>
  </sheetData>
  <sheetProtection/>
  <mergeCells count="11">
    <mergeCell ref="B1:R1"/>
    <mergeCell ref="B4:R4"/>
    <mergeCell ref="A5:R5"/>
    <mergeCell ref="D9:H9"/>
    <mergeCell ref="B6:R6"/>
    <mergeCell ref="B7:H7"/>
    <mergeCell ref="A2:R2"/>
    <mergeCell ref="A3:N3"/>
    <mergeCell ref="M7:M8"/>
    <mergeCell ref="N7:N8"/>
    <mergeCell ref="A7:A8"/>
  </mergeCells>
  <printOptions/>
  <pageMargins left="0.5905511811023623" right="0.1968503937007874" top="0.8267716535433072" bottom="0.3937007874015748" header="0.35433070866141736" footer="0.15748031496062992"/>
  <pageSetup fitToHeight="16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Мещовск</dc:creator>
  <cp:keywords/>
  <dc:description/>
  <cp:lastModifiedBy>User</cp:lastModifiedBy>
  <cp:lastPrinted>2023-04-27T11:05:01Z</cp:lastPrinted>
  <dcterms:created xsi:type="dcterms:W3CDTF">2009-03-17T05:10:36Z</dcterms:created>
  <dcterms:modified xsi:type="dcterms:W3CDTF">2023-04-27T11:05:24Z</dcterms:modified>
  <cp:category/>
  <cp:version/>
  <cp:contentType/>
  <cp:contentStatus/>
</cp:coreProperties>
</file>